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" windowWidth="12120" windowHeight="9120" activeTab="0"/>
  </bookViews>
  <sheets>
    <sheet name="Estimate" sheetId="1" r:id="rId1"/>
  </sheets>
  <definedNames/>
  <calcPr fullCalcOnLoad="1"/>
</workbook>
</file>

<file path=xl/sharedStrings.xml><?xml version="1.0" encoding="utf-8"?>
<sst xmlns="http://schemas.openxmlformats.org/spreadsheetml/2006/main" count="51" uniqueCount="40">
  <si>
    <t>Total Cost</t>
  </si>
  <si>
    <t>Length</t>
  </si>
  <si>
    <t>hours</t>
  </si>
  <si>
    <t>miles</t>
  </si>
  <si>
    <t>Services Requested</t>
  </si>
  <si>
    <t>Georgia Interpreting Services Network</t>
  </si>
  <si>
    <t>Rate</t>
  </si>
  <si>
    <t>No. of Interpreters Required</t>
  </si>
  <si>
    <t>Total Estimated Cost:</t>
  </si>
  <si>
    <r>
      <t xml:space="preserve">Please Note: This is only an estimated cost of service based on preliminary information about your event.  This estimate should </t>
    </r>
    <r>
      <rPr>
        <b/>
        <i/>
        <u val="single"/>
        <sz val="10"/>
        <color indexed="10"/>
        <rFont val="Arial"/>
        <family val="2"/>
      </rPr>
      <t>not</t>
    </r>
    <r>
      <rPr>
        <i/>
        <sz val="10"/>
        <rFont val="Arial"/>
        <family val="2"/>
      </rPr>
      <t xml:space="preserve"> under any circumstances be considered a quote of the total cost of services as other charges and premiums may apply that are not listed above.</t>
    </r>
  </si>
  <si>
    <t>44 Broad Street NW, Suite 503
Atlanta, GA 30303
TTY/Voice/OJO: 404-521-9100 or 800-228-4992
FAX: 404-521-9121</t>
  </si>
  <si>
    <t>Mileage</t>
  </si>
  <si>
    <t>Travel</t>
  </si>
  <si>
    <t>Parking??</t>
  </si>
  <si>
    <t>Event:</t>
  </si>
  <si>
    <t>Interpreting Times</t>
  </si>
  <si>
    <t>Estimate of Services to be Provided for  Noralee Deaton</t>
  </si>
  <si>
    <t>Travel local</t>
  </si>
  <si>
    <t>Mileage Local travel in the city</t>
  </si>
  <si>
    <t>RETURN travel for Atlanta interpreter</t>
  </si>
  <si>
    <t>RETURN Mileage</t>
  </si>
  <si>
    <t>Local interpreter lives on the outskirts of</t>
  </si>
  <si>
    <t>wave cost of hotel, but will need to be</t>
  </si>
  <si>
    <t xml:space="preserve">Travel from Atlanta to Savannah </t>
  </si>
  <si>
    <t>Interpreting Times from 1 pm to 5 pm</t>
  </si>
  <si>
    <t>Local Travel for Local interpreter</t>
  </si>
  <si>
    <t xml:space="preserve">Parking?? Unknown </t>
  </si>
  <si>
    <t>Interpreting Times 8 AM to 12:30 PM</t>
  </si>
  <si>
    <t>Day 3 Feb. 13</t>
  </si>
  <si>
    <t>Day 2 - Feb. 12</t>
  </si>
  <si>
    <t>Date of Service: Feb. 11</t>
  </si>
  <si>
    <t>Mileage (one way)</t>
  </si>
  <si>
    <t>Savannah.  Both interpreterswill do some driving from home to Hotel</t>
  </si>
  <si>
    <t>Atlanta  interpreter will</t>
  </si>
  <si>
    <t>No interpreting  but</t>
  </si>
  <si>
    <t>Parking?? Or Meal reimbursements</t>
  </si>
  <si>
    <t>Please note cancellation policy.</t>
  </si>
  <si>
    <t xml:space="preserve">This is NOT A QUOTE. </t>
  </si>
  <si>
    <t>reimbursed for meals, generally $30.00 per diem per day.  If any meals</t>
  </si>
  <si>
    <t>are included, please advise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</si>
</sst>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_);[Red]\(&quot;$&quot;#,##0.000\)"/>
    <numFmt numFmtId="165" formatCode="[$-409]h:mm:ss\ AM/PM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5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  <font>
      <b/>
      <sz val="10"/>
      <color indexed="10"/>
      <name val="Arial"/>
      <family val="2"/>
    </font>
    <font>
      <sz val="20"/>
      <name val="Arial"/>
      <family val="2"/>
    </font>
    <font>
      <sz val="12"/>
      <color indexed="2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23"/>
      <name val="Arial"/>
      <family val="2"/>
    </font>
    <font>
      <b/>
      <i/>
      <u val="single"/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8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horizontal="center" vertical="center" wrapText="1"/>
    </xf>
    <xf numFmtId="8" fontId="0" fillId="0" borderId="17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8" fontId="0" fillId="0" borderId="12" xfId="0" applyNumberFormat="1" applyBorder="1" applyAlignment="1">
      <alignment horizontal="center" vertical="center" wrapText="1"/>
    </xf>
    <xf numFmtId="164" fontId="0" fillId="0" borderId="12" xfId="0" applyNumberForma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8" fontId="5" fillId="0" borderId="14" xfId="0" applyNumberFormat="1" applyFon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8" fontId="6" fillId="0" borderId="17" xfId="0" applyNumberFormat="1" applyFont="1" applyBorder="1" applyAlignment="1">
      <alignment horizontal="center" vertical="center" wrapText="1"/>
    </xf>
    <xf numFmtId="8" fontId="6" fillId="0" borderId="13" xfId="0" applyNumberFormat="1" applyFont="1" applyBorder="1" applyAlignment="1">
      <alignment horizontal="center" vertical="center" wrapText="1"/>
    </xf>
    <xf numFmtId="8" fontId="7" fillId="0" borderId="17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10" xfId="0" applyFont="1" applyBorder="1" applyAlignment="1">
      <alignment vertical="center" wrapText="1"/>
    </xf>
    <xf numFmtId="0" fontId="10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3" fillId="0" borderId="0" xfId="0" applyFont="1" applyAlignment="1">
      <alignment/>
    </xf>
    <xf numFmtId="0" fontId="0" fillId="0" borderId="17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371475</xdr:colOff>
      <xdr:row>0</xdr:row>
      <xdr:rowOff>0</xdr:rowOff>
    </xdr:from>
    <xdr:to>
      <xdr:col>5</xdr:col>
      <xdr:colOff>666750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0"/>
          <a:ext cx="1123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85725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0"/>
          <a:ext cx="2266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466725</xdr:colOff>
      <xdr:row>1</xdr:row>
      <xdr:rowOff>66675</xdr:rowOff>
    </xdr:from>
    <xdr:to>
      <xdr:col>5</xdr:col>
      <xdr:colOff>666750</xdr:colOff>
      <xdr:row>1</xdr:row>
      <xdr:rowOff>1238250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76775" y="381000"/>
          <a:ext cx="10287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</xdr:row>
      <xdr:rowOff>28575</xdr:rowOff>
    </xdr:from>
    <xdr:to>
      <xdr:col>1</xdr:col>
      <xdr:colOff>57150</xdr:colOff>
      <xdr:row>1</xdr:row>
      <xdr:rowOff>457200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342900"/>
          <a:ext cx="22574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F41"/>
  <sheetViews>
    <sheetView tabSelected="1" zoomScalePageLayoutView="0" workbookViewId="0" topLeftCell="A22">
      <selection activeCell="A37" sqref="A37"/>
    </sheetView>
  </sheetViews>
  <sheetFormatPr defaultColWidth="9.140625" defaultRowHeight="12.75"/>
  <cols>
    <col min="1" max="1" width="33.421875" style="1" customWidth="1"/>
    <col min="2" max="3" width="8.57421875" style="1" customWidth="1"/>
    <col min="4" max="4" width="12.57421875" style="1" customWidth="1"/>
    <col min="5" max="5" width="12.421875" style="1" customWidth="1"/>
    <col min="6" max="6" width="13.140625" style="1" customWidth="1"/>
    <col min="7" max="16384" width="9.140625" style="1" customWidth="1"/>
  </cols>
  <sheetData>
    <row r="1" ht="24.75">
      <c r="A1" s="2" t="s">
        <v>5</v>
      </c>
    </row>
    <row r="2" spans="1:3" ht="99" customHeight="1">
      <c r="A2" s="34" t="s">
        <v>10</v>
      </c>
      <c r="B2" s="35"/>
      <c r="C2" s="35"/>
    </row>
    <row r="3" spans="1:6" ht="30" customHeight="1">
      <c r="A3" s="36" t="s">
        <v>16</v>
      </c>
      <c r="B3" s="37"/>
      <c r="C3" s="37"/>
      <c r="D3" s="37"/>
      <c r="E3" s="37"/>
      <c r="F3" s="37"/>
    </row>
    <row r="4" spans="1:6" ht="37.5" customHeight="1">
      <c r="A4" s="3" t="s">
        <v>4</v>
      </c>
      <c r="B4" s="38" t="s">
        <v>1</v>
      </c>
      <c r="C4" s="38"/>
      <c r="D4" s="3" t="s">
        <v>6</v>
      </c>
      <c r="E4" s="3" t="s">
        <v>7</v>
      </c>
      <c r="F4" s="3" t="s">
        <v>0</v>
      </c>
    </row>
    <row r="5" spans="1:6" ht="12.75">
      <c r="A5" s="33" t="s">
        <v>30</v>
      </c>
      <c r="B5" s="13"/>
      <c r="C5" s="13"/>
      <c r="D5" s="17"/>
      <c r="E5" s="7"/>
      <c r="F5" s="20"/>
    </row>
    <row r="6" spans="1:6" ht="12.75" customHeight="1">
      <c r="A6" s="22" t="s">
        <v>14</v>
      </c>
      <c r="B6" s="4"/>
      <c r="C6" s="4"/>
      <c r="D6" s="10"/>
      <c r="E6" s="10"/>
      <c r="F6" s="15"/>
    </row>
    <row r="7" spans="1:6" ht="12">
      <c r="A7" s="21" t="s">
        <v>24</v>
      </c>
      <c r="B7" s="5">
        <v>4</v>
      </c>
      <c r="C7" s="5" t="s">
        <v>2</v>
      </c>
      <c r="D7" s="18">
        <v>53</v>
      </c>
      <c r="E7" s="10">
        <v>2</v>
      </c>
      <c r="F7" s="16">
        <f>PRODUCT(B7,D7,E7)</f>
        <v>424</v>
      </c>
    </row>
    <row r="8" spans="1:6" ht="12">
      <c r="A8" s="21" t="s">
        <v>23</v>
      </c>
      <c r="B8" s="5">
        <v>5</v>
      </c>
      <c r="C8" s="5" t="s">
        <v>2</v>
      </c>
      <c r="D8" s="18">
        <v>53</v>
      </c>
      <c r="E8" s="10">
        <v>1</v>
      </c>
      <c r="F8" s="16">
        <f>PRODUCT(B8,D8,E8)</f>
        <v>265</v>
      </c>
    </row>
    <row r="9" spans="1:6" ht="12">
      <c r="A9" s="44" t="s">
        <v>31</v>
      </c>
      <c r="B9" s="5">
        <v>280</v>
      </c>
      <c r="C9" s="5" t="s">
        <v>3</v>
      </c>
      <c r="D9" s="19">
        <v>0.445</v>
      </c>
      <c r="E9" s="10">
        <v>1</v>
      </c>
      <c r="F9" s="16">
        <f>PRODUCT(B9,D9,E9)</f>
        <v>124.60000000000001</v>
      </c>
    </row>
    <row r="10" spans="1:6" ht="12">
      <c r="A10" s="8" t="s">
        <v>25</v>
      </c>
      <c r="B10" s="8">
        <v>10</v>
      </c>
      <c r="C10" s="4" t="s">
        <v>3</v>
      </c>
      <c r="D10" s="16">
        <v>0.445</v>
      </c>
      <c r="E10" s="5">
        <v>1</v>
      </c>
      <c r="F10" s="16">
        <f>PRODUCT(B10,D10,E10)</f>
        <v>4.45</v>
      </c>
    </row>
    <row r="11" spans="1:6" ht="12.75">
      <c r="A11" s="30"/>
      <c r="B11" s="8"/>
      <c r="C11" s="4"/>
      <c r="D11" s="10"/>
      <c r="E11" s="10"/>
      <c r="F11" s="27">
        <f>SUM(F7:F10)</f>
        <v>818.0500000000001</v>
      </c>
    </row>
    <row r="12" spans="1:6" ht="12.75" customHeight="1">
      <c r="A12" s="11" t="s">
        <v>29</v>
      </c>
      <c r="B12" s="8"/>
      <c r="C12" s="4"/>
      <c r="D12" s="10"/>
      <c r="E12" s="10"/>
      <c r="F12" s="15"/>
    </row>
    <row r="13" spans="1:6" ht="12">
      <c r="A13" s="21" t="s">
        <v>15</v>
      </c>
      <c r="B13" s="5">
        <v>9</v>
      </c>
      <c r="C13" s="5" t="s">
        <v>2</v>
      </c>
      <c r="D13" s="18">
        <v>53</v>
      </c>
      <c r="E13" s="10">
        <v>2</v>
      </c>
      <c r="F13" s="16">
        <f>PRODUCT(B13,D13,E13)</f>
        <v>954</v>
      </c>
    </row>
    <row r="14" spans="1:6" ht="12">
      <c r="A14" s="21" t="s">
        <v>17</v>
      </c>
      <c r="B14" s="5">
        <v>1</v>
      </c>
      <c r="C14" s="5" t="s">
        <v>2</v>
      </c>
      <c r="D14" s="18">
        <v>53</v>
      </c>
      <c r="E14" s="10">
        <v>2</v>
      </c>
      <c r="F14" s="16">
        <f>PRODUCT(B14,D14,E14)</f>
        <v>106</v>
      </c>
    </row>
    <row r="15" spans="1:6" ht="12">
      <c r="A15" s="21" t="s">
        <v>18</v>
      </c>
      <c r="B15" s="5">
        <v>20</v>
      </c>
      <c r="C15" s="5" t="s">
        <v>3</v>
      </c>
      <c r="D15" s="19">
        <v>0.445</v>
      </c>
      <c r="E15" s="10">
        <v>2</v>
      </c>
      <c r="F15" s="16">
        <f>PRODUCT(B15,D15,E15)</f>
        <v>17.8</v>
      </c>
    </row>
    <row r="16" spans="1:6" ht="12">
      <c r="A16" s="8" t="s">
        <v>26</v>
      </c>
      <c r="B16" s="8"/>
      <c r="C16" s="4"/>
      <c r="D16" s="16">
        <v>0</v>
      </c>
      <c r="E16" s="5"/>
      <c r="F16" s="16">
        <f>PRODUCT(B16,D16,E16)</f>
        <v>0</v>
      </c>
    </row>
    <row r="17" spans="1:6" ht="12.75">
      <c r="A17" s="31"/>
      <c r="B17" s="8"/>
      <c r="C17" s="4"/>
      <c r="D17" s="10"/>
      <c r="E17" s="10"/>
      <c r="F17" s="27">
        <f>SUM(F13:F16)</f>
        <v>1077.8</v>
      </c>
    </row>
    <row r="18" spans="1:6" ht="12">
      <c r="A18" s="32"/>
      <c r="B18" s="8"/>
      <c r="C18" s="4"/>
      <c r="D18" s="10"/>
      <c r="E18" s="10"/>
      <c r="F18" s="15"/>
    </row>
    <row r="19" spans="1:6" ht="12.75">
      <c r="A19" s="43" t="s">
        <v>28</v>
      </c>
      <c r="B19" s="10"/>
      <c r="C19" s="5"/>
      <c r="D19" s="18"/>
      <c r="E19" s="10"/>
      <c r="F19" s="16"/>
    </row>
    <row r="20" spans="1:6" ht="12">
      <c r="A20" s="21" t="s">
        <v>27</v>
      </c>
      <c r="B20" s="5">
        <v>4.5</v>
      </c>
      <c r="C20" s="5" t="s">
        <v>2</v>
      </c>
      <c r="D20" s="18">
        <v>53</v>
      </c>
      <c r="E20" s="10">
        <v>2</v>
      </c>
      <c r="F20" s="16">
        <f>PRODUCT(B20,D20,E20)</f>
        <v>477</v>
      </c>
    </row>
    <row r="21" spans="1:6" ht="12">
      <c r="A21" s="21" t="s">
        <v>12</v>
      </c>
      <c r="B21" s="5">
        <v>1</v>
      </c>
      <c r="C21" s="5" t="s">
        <v>2</v>
      </c>
      <c r="D21" s="18">
        <v>53</v>
      </c>
      <c r="E21" s="10">
        <v>2</v>
      </c>
      <c r="F21" s="16">
        <f>PRODUCT(B21,D21,E21)</f>
        <v>106</v>
      </c>
    </row>
    <row r="22" spans="1:6" ht="12.75" customHeight="1">
      <c r="A22" s="21" t="s">
        <v>11</v>
      </c>
      <c r="B22" s="5">
        <v>20</v>
      </c>
      <c r="C22" s="5" t="s">
        <v>3</v>
      </c>
      <c r="D22" s="19">
        <v>0.445</v>
      </c>
      <c r="E22" s="10">
        <v>2</v>
      </c>
      <c r="F22" s="16">
        <f>PRODUCT(B22,D22,E22)</f>
        <v>17.8</v>
      </c>
    </row>
    <row r="23" spans="1:6" ht="12">
      <c r="A23" s="8" t="s">
        <v>13</v>
      </c>
      <c r="B23" s="8"/>
      <c r="C23" s="4"/>
      <c r="D23" s="16">
        <v>0</v>
      </c>
      <c r="E23" s="5"/>
      <c r="F23" s="16">
        <f>PRODUCT(B23,D23,E23)</f>
        <v>0</v>
      </c>
    </row>
    <row r="24" spans="1:6" ht="12.75">
      <c r="A24" s="31"/>
      <c r="B24" s="8"/>
      <c r="C24" s="4"/>
      <c r="D24" s="10"/>
      <c r="E24" s="10"/>
      <c r="F24" s="27">
        <f>+SUM(F20:F23)</f>
        <v>600.8</v>
      </c>
    </row>
    <row r="25" spans="1:6" ht="12">
      <c r="A25" s="8"/>
      <c r="B25" s="10"/>
      <c r="C25" s="5"/>
      <c r="D25" s="18"/>
      <c r="E25" s="10"/>
      <c r="F25" s="16"/>
    </row>
    <row r="26" spans="1:6" ht="12">
      <c r="A26" s="44" t="s">
        <v>34</v>
      </c>
      <c r="B26" s="5">
        <v>0</v>
      </c>
      <c r="C26" s="5" t="s">
        <v>2</v>
      </c>
      <c r="D26" s="18">
        <v>53</v>
      </c>
      <c r="E26" s="10">
        <v>0</v>
      </c>
      <c r="F26" s="16">
        <f>PRODUCT(B26,D26,E26)</f>
        <v>0</v>
      </c>
    </row>
    <row r="27" spans="1:6" ht="12">
      <c r="A27" s="21" t="s">
        <v>19</v>
      </c>
      <c r="B27" s="5">
        <v>5</v>
      </c>
      <c r="C27" s="5" t="s">
        <v>2</v>
      </c>
      <c r="D27" s="18">
        <v>53</v>
      </c>
      <c r="E27" s="10">
        <v>1</v>
      </c>
      <c r="F27" s="16">
        <f>PRODUCT(B27,D27,E27)</f>
        <v>265</v>
      </c>
    </row>
    <row r="28" spans="1:6" ht="12.75" customHeight="1">
      <c r="A28" s="21" t="s">
        <v>20</v>
      </c>
      <c r="B28" s="5">
        <v>280</v>
      </c>
      <c r="C28" s="5" t="s">
        <v>3</v>
      </c>
      <c r="D28" s="19">
        <v>0.445</v>
      </c>
      <c r="E28" s="10">
        <v>1</v>
      </c>
      <c r="F28" s="16">
        <f>PRODUCT(B28,D28,E28)</f>
        <v>124.60000000000001</v>
      </c>
    </row>
    <row r="29" spans="1:6" ht="12">
      <c r="A29" s="45" t="s">
        <v>35</v>
      </c>
      <c r="B29" s="8"/>
      <c r="C29" s="4"/>
      <c r="D29" s="16">
        <v>0</v>
      </c>
      <c r="E29" s="5"/>
      <c r="F29" s="16">
        <v>100</v>
      </c>
    </row>
    <row r="30" spans="1:6" ht="12.75">
      <c r="A30" s="31"/>
      <c r="B30" s="8"/>
      <c r="C30" s="4"/>
      <c r="D30" s="10"/>
      <c r="E30" s="10"/>
      <c r="F30" s="27">
        <f>SUM(F26:F29)</f>
        <v>489.6</v>
      </c>
    </row>
    <row r="31" spans="1:6" ht="12">
      <c r="A31" s="21" t="s">
        <v>21</v>
      </c>
      <c r="B31" s="5"/>
      <c r="C31" s="5"/>
      <c r="D31" s="18"/>
      <c r="E31" s="10"/>
      <c r="F31" s="16"/>
    </row>
    <row r="32" spans="1:6" ht="24.75">
      <c r="A32" s="44" t="s">
        <v>32</v>
      </c>
      <c r="B32" s="5"/>
      <c r="C32" s="5"/>
      <c r="D32" s="19"/>
      <c r="E32" s="10"/>
      <c r="F32" s="16"/>
    </row>
    <row r="33" spans="1:6" ht="12">
      <c r="A33" s="44" t="s">
        <v>33</v>
      </c>
      <c r="B33" s="4"/>
      <c r="C33" s="4"/>
      <c r="D33" s="18"/>
      <c r="E33" s="10"/>
      <c r="F33" s="16"/>
    </row>
    <row r="34" spans="1:6" ht="12.75">
      <c r="A34" s="23" t="s">
        <v>22</v>
      </c>
      <c r="B34" s="4"/>
      <c r="C34" s="4"/>
      <c r="D34" s="10"/>
      <c r="E34" s="10"/>
      <c r="F34" s="27"/>
    </row>
    <row r="35" spans="1:6" ht="25.5">
      <c r="A35" s="23" t="s">
        <v>38</v>
      </c>
      <c r="B35" s="4"/>
      <c r="C35" s="9"/>
      <c r="D35" s="15"/>
      <c r="E35" s="15"/>
      <c r="F35" s="28"/>
    </row>
    <row r="36" spans="1:6" ht="12.75">
      <c r="A36" s="24" t="s">
        <v>39</v>
      </c>
      <c r="B36" s="14"/>
      <c r="C36" s="12"/>
      <c r="D36" s="26"/>
      <c r="E36" s="26"/>
      <c r="F36" s="25"/>
    </row>
    <row r="37" spans="1:6" ht="12">
      <c r="A37" s="45" t="s">
        <v>36</v>
      </c>
      <c r="B37" s="4"/>
      <c r="C37" s="4"/>
      <c r="D37" s="4"/>
      <c r="E37" s="4"/>
      <c r="F37" s="20"/>
    </row>
    <row r="38" spans="1:6" ht="12.75" customHeight="1">
      <c r="A38" s="42"/>
      <c r="B38" s="6"/>
      <c r="C38" s="6"/>
      <c r="D38" s="40" t="s">
        <v>8</v>
      </c>
      <c r="E38" s="41"/>
      <c r="F38" s="29">
        <f>SUM(F11,F17,F24,F30)</f>
        <v>2986.2499999999995</v>
      </c>
    </row>
    <row r="39" spans="1:6" ht="12">
      <c r="A39" s="46" t="s">
        <v>37</v>
      </c>
      <c r="B39" s="14"/>
      <c r="C39" s="14"/>
      <c r="D39" s="14"/>
      <c r="E39" s="14"/>
      <c r="F39" s="26"/>
    </row>
    <row r="40" ht="12" customHeight="1"/>
    <row r="41" spans="1:6" ht="38.25" customHeight="1">
      <c r="A41" s="39" t="s">
        <v>9</v>
      </c>
      <c r="B41" s="39"/>
      <c r="C41" s="39"/>
      <c r="D41" s="39"/>
      <c r="E41" s="39"/>
      <c r="F41" s="39"/>
    </row>
  </sheetData>
  <sheetProtection/>
  <mergeCells count="5">
    <mergeCell ref="A2:C2"/>
    <mergeCell ref="A3:F3"/>
    <mergeCell ref="B4:C4"/>
    <mergeCell ref="A41:F41"/>
    <mergeCell ref="D38:E38"/>
  </mergeCells>
  <printOptions horizontalCentered="1"/>
  <pageMargins left="0.75" right="0.75" top="0.75" bottom="0.75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sricard</dc:creator>
  <cp:keywords/>
  <dc:description/>
  <cp:lastModifiedBy>mteague</cp:lastModifiedBy>
  <cp:lastPrinted>2013-01-14T21:35:49Z</cp:lastPrinted>
  <dcterms:created xsi:type="dcterms:W3CDTF">2007-09-17T16:06:49Z</dcterms:created>
  <dcterms:modified xsi:type="dcterms:W3CDTF">2013-01-16T21:27:24Z</dcterms:modified>
  <cp:category/>
  <cp:version/>
  <cp:contentType/>
  <cp:contentStatus/>
</cp:coreProperties>
</file>